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\Documents\Fencing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N3" i="1" l="1"/>
  <c r="N8" i="1"/>
  <c r="N10" i="1"/>
  <c r="N9" i="1"/>
  <c r="N6" i="1"/>
  <c r="N4" i="1"/>
  <c r="N12" i="1"/>
  <c r="N11" i="1"/>
  <c r="N7" i="1"/>
  <c r="N5" i="1"/>
  <c r="M12" i="1"/>
  <c r="M11" i="1"/>
  <c r="M10" i="1"/>
  <c r="M9" i="1"/>
  <c r="M8" i="1"/>
  <c r="M7" i="1"/>
  <c r="M6" i="1"/>
  <c r="M5" i="1"/>
  <c r="M4" i="1"/>
  <c r="M3" i="1"/>
  <c r="M13" i="1" l="1"/>
  <c r="N13" i="1"/>
  <c r="O12" i="1"/>
  <c r="O11" i="1"/>
  <c r="O10" i="1"/>
  <c r="O9" i="1"/>
  <c r="O8" i="1"/>
  <c r="O7" i="1"/>
  <c r="O6" i="1"/>
  <c r="O5" i="1"/>
  <c r="O4" i="1"/>
  <c r="O3" i="1" l="1"/>
  <c r="O13" i="1" s="1"/>
</calcChain>
</file>

<file path=xl/sharedStrings.xml><?xml version="1.0" encoding="utf-8"?>
<sst xmlns="http://schemas.openxmlformats.org/spreadsheetml/2006/main" count="29" uniqueCount="29">
  <si>
    <t>H/R</t>
  </si>
  <si>
    <t>Ind.</t>
  </si>
  <si>
    <t>H/G</t>
  </si>
  <si>
    <t>No.</t>
  </si>
  <si>
    <t>The Dart Team of 2 Epee 2016</t>
  </si>
  <si>
    <t>Team</t>
  </si>
  <si>
    <t>Pos</t>
  </si>
  <si>
    <t>Philip Westley &amp;  Lloyd White</t>
  </si>
  <si>
    <t>Mark Woolner &amp; Harry Lau</t>
  </si>
  <si>
    <t>Rebecca Westley &amp; Arlen Veysey</t>
  </si>
  <si>
    <t>Katie Little and Iona Mokandpuri</t>
  </si>
  <si>
    <t>Jim Pilkington and Ian McDonald</t>
  </si>
  <si>
    <t>1st,</t>
  </si>
  <si>
    <t>2nd</t>
  </si>
  <si>
    <t>3rd</t>
  </si>
  <si>
    <t>9th</t>
  </si>
  <si>
    <t>7th</t>
  </si>
  <si>
    <t>6th</t>
  </si>
  <si>
    <t>8th</t>
  </si>
  <si>
    <t>10th</t>
  </si>
  <si>
    <t>5th</t>
  </si>
  <si>
    <t>4th</t>
  </si>
  <si>
    <t>Newton Abbot Fencing Club</t>
  </si>
  <si>
    <t>sponsored by www.salago.com</t>
  </si>
  <si>
    <t>Emily Mills and Michael Perret</t>
  </si>
  <si>
    <t>Fergus McKendry &amp; Satish Charan</t>
  </si>
  <si>
    <t>Seb Lee and Josh Whittick</t>
  </si>
  <si>
    <t>James Shannon &amp;  Stefan Arbouzpour</t>
  </si>
  <si>
    <t>Oli Strath &amp; Naomi (Bucanneer Eagles)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</si>
</sst>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i/>
      <sz val="24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Border="1"/>
    <xf numFmtId="0" fontId="3" fillId="0" borderId="2" xfId="0" applyFont="1" applyBorder="1"/>
    <xf numFmtId="0" fontId="0" fillId="0" borderId="0" xfId="0" applyFont="1" applyBorder="1"/>
    <xf numFmtId="49" fontId="0" fillId="0" borderId="0" xfId="0" applyNumberFormat="1" applyFont="1" applyBorder="1"/>
    <xf numFmtId="0" fontId="0" fillId="0" borderId="0" xfId="0" applyFont="1" applyFill="1" applyBorder="1"/>
    <xf numFmtId="1" fontId="0" fillId="0" borderId="0" xfId="0" applyNumberFormat="1" applyFont="1" applyBorder="1"/>
    <xf numFmtId="0" fontId="0" fillId="0" borderId="0" xfId="0" applyFill="1" applyBorder="1"/>
    <xf numFmtId="0" fontId="2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/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49" fontId="3" fillId="0" borderId="2" xfId="0" applyNumberFormat="1" applyFont="1" applyFill="1" applyBorder="1"/>
    <xf numFmtId="0" fontId="3" fillId="0" borderId="4" xfId="0" applyFont="1" applyFill="1" applyBorder="1"/>
    <xf numFmtId="0" fontId="5" fillId="0" borderId="0" xfId="0" applyFont="1"/>
    <xf numFmtId="0" fontId="4" fillId="0" borderId="2" xfId="0" applyFont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6" fillId="2" borderId="1" xfId="0" applyFont="1" applyFill="1" applyBorder="1"/>
    <xf numFmtId="0" fontId="7" fillId="0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0" xfId="0" applyFont="1"/>
    <xf numFmtId="0" fontId="7" fillId="2" borderId="1" xfId="0" applyFont="1" applyFill="1" applyBorder="1"/>
    <xf numFmtId="0" fontId="7" fillId="3" borderId="1" xfId="0" applyFont="1" applyFill="1" applyBorder="1"/>
    <xf numFmtId="0" fontId="7" fillId="0" borderId="3" xfId="0" applyFont="1" applyBorder="1"/>
    <xf numFmtId="0" fontId="7" fillId="4" borderId="1" xfId="0" applyFont="1" applyFill="1" applyBorder="1"/>
    <xf numFmtId="0" fontId="8" fillId="0" borderId="1" xfId="0" applyFont="1" applyFill="1" applyBorder="1"/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/>
  </cellXfs>
  <cellStyles count="1">
    <cellStyle name="Normal" xfId="0" builtinId="0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3"/>
  <sheetViews>
    <sheetView tabSelected="1" showWhiteSpace="0" view="pageLayout" zoomScale="51" zoomScaleNormal="100" zoomScalePageLayoutView="51" workbookViewId="0">
      <selection activeCell="B15" sqref="B15"/>
    </sheetView>
  </sheetViews>
  <sheetFormatPr defaultColWidth="9.140625" defaultRowHeight="15" x14ac:dyDescent="0.25"/>
  <cols>
    <col min="1" max="1" width="4.85546875" style="19" customWidth="1"/>
    <col min="2" max="2" width="46.5703125" customWidth="1"/>
    <col min="3" max="12" width="6" customWidth="1"/>
    <col min="13" max="15" width="6.5703125" customWidth="1"/>
    <col min="16" max="17" width="6" customWidth="1"/>
  </cols>
  <sheetData>
    <row r="1" spans="1:17" ht="30" customHeight="1" x14ac:dyDescent="0.5">
      <c r="A1" s="25" t="s">
        <v>4</v>
      </c>
      <c r="F1" s="1"/>
      <c r="N1" s="2"/>
      <c r="P1" s="20"/>
      <c r="Q1" s="40" t="s">
        <v>22</v>
      </c>
    </row>
    <row r="2" spans="1:17" s="2" customFormat="1" ht="28.35" customHeight="1" x14ac:dyDescent="0.35">
      <c r="A2" s="29" t="s">
        <v>3</v>
      </c>
      <c r="B2" s="26" t="s">
        <v>5</v>
      </c>
      <c r="C2" s="27">
        <v>1</v>
      </c>
      <c r="D2" s="27">
        <v>2</v>
      </c>
      <c r="E2" s="27">
        <v>3</v>
      </c>
      <c r="F2" s="27">
        <v>4</v>
      </c>
      <c r="G2" s="27">
        <v>5</v>
      </c>
      <c r="H2" s="27">
        <v>6</v>
      </c>
      <c r="I2" s="27">
        <v>7</v>
      </c>
      <c r="J2" s="27">
        <v>8</v>
      </c>
      <c r="K2" s="27">
        <v>9</v>
      </c>
      <c r="L2" s="27">
        <v>10</v>
      </c>
      <c r="M2" s="27" t="s">
        <v>2</v>
      </c>
      <c r="N2" s="27" t="s">
        <v>0</v>
      </c>
      <c r="O2" s="27" t="s">
        <v>1</v>
      </c>
      <c r="P2" s="28"/>
      <c r="Q2" s="34" t="s">
        <v>6</v>
      </c>
    </row>
    <row r="3" spans="1:17" ht="33.950000000000003" customHeight="1" x14ac:dyDescent="0.3">
      <c r="A3" s="14">
        <v>1</v>
      </c>
      <c r="B3" s="5" t="s">
        <v>7</v>
      </c>
      <c r="C3" s="30"/>
      <c r="D3" s="31">
        <v>11</v>
      </c>
      <c r="E3" s="31">
        <v>18</v>
      </c>
      <c r="F3" s="31">
        <v>15</v>
      </c>
      <c r="G3" s="31">
        <v>20</v>
      </c>
      <c r="H3" s="31">
        <v>16</v>
      </c>
      <c r="I3" s="31">
        <v>11</v>
      </c>
      <c r="J3" s="31">
        <v>20</v>
      </c>
      <c r="K3" s="31">
        <v>17</v>
      </c>
      <c r="L3" s="31">
        <v>17</v>
      </c>
      <c r="M3" s="32">
        <f>SUM(C3:L3)</f>
        <v>145</v>
      </c>
      <c r="N3" s="32">
        <f>SUM(C3:C12)</f>
        <v>168</v>
      </c>
      <c r="O3" s="32">
        <f t="shared" ref="O3:O12" si="0">SUM(M3-N3)</f>
        <v>-23</v>
      </c>
      <c r="P3" s="33">
        <v>2</v>
      </c>
      <c r="Q3" s="34" t="s">
        <v>15</v>
      </c>
    </row>
    <row r="4" spans="1:17" ht="33.950000000000003" customHeight="1" x14ac:dyDescent="0.3">
      <c r="A4" s="14">
        <v>2</v>
      </c>
      <c r="B4" s="5" t="s">
        <v>25</v>
      </c>
      <c r="C4" s="31">
        <v>20</v>
      </c>
      <c r="D4" s="35"/>
      <c r="E4" s="31">
        <v>13</v>
      </c>
      <c r="F4" s="31">
        <v>20</v>
      </c>
      <c r="G4" s="31">
        <v>20</v>
      </c>
      <c r="H4" s="31">
        <v>20</v>
      </c>
      <c r="I4" s="31">
        <v>16</v>
      </c>
      <c r="J4" s="31">
        <v>20</v>
      </c>
      <c r="K4" s="31">
        <v>20</v>
      </c>
      <c r="L4" s="31">
        <v>20</v>
      </c>
      <c r="M4" s="32">
        <f>SUM(C4:L4)</f>
        <v>169</v>
      </c>
      <c r="N4" s="32">
        <f>SUM(D3:D12)</f>
        <v>131</v>
      </c>
      <c r="O4" s="32">
        <f t="shared" si="0"/>
        <v>38</v>
      </c>
      <c r="P4" s="33">
        <v>7</v>
      </c>
      <c r="Q4" s="34" t="s">
        <v>14</v>
      </c>
    </row>
    <row r="5" spans="1:17" ht="33.950000000000003" customHeight="1" x14ac:dyDescent="0.3">
      <c r="A5" s="14">
        <v>3</v>
      </c>
      <c r="B5" s="5" t="s">
        <v>8</v>
      </c>
      <c r="C5" s="31">
        <v>20</v>
      </c>
      <c r="D5" s="31">
        <v>20</v>
      </c>
      <c r="E5" s="35"/>
      <c r="F5" s="31">
        <v>20</v>
      </c>
      <c r="G5" s="31">
        <v>20</v>
      </c>
      <c r="H5" s="31">
        <v>20</v>
      </c>
      <c r="I5" s="31">
        <v>14</v>
      </c>
      <c r="J5" s="31">
        <v>20</v>
      </c>
      <c r="K5" s="31">
        <v>20</v>
      </c>
      <c r="L5" s="31">
        <v>20</v>
      </c>
      <c r="M5" s="32">
        <f>SUM(C5:L5)</f>
        <v>174</v>
      </c>
      <c r="N5" s="32">
        <f>SUM(E3:E12)</f>
        <v>105</v>
      </c>
      <c r="O5" s="32">
        <f t="shared" si="0"/>
        <v>69</v>
      </c>
      <c r="P5" s="33">
        <v>8</v>
      </c>
      <c r="Q5" s="34" t="s">
        <v>12</v>
      </c>
    </row>
    <row r="6" spans="1:17" ht="33.950000000000003" customHeight="1" x14ac:dyDescent="0.3">
      <c r="A6" s="14">
        <v>4</v>
      </c>
      <c r="B6" s="5" t="s">
        <v>9</v>
      </c>
      <c r="C6" s="31">
        <v>20</v>
      </c>
      <c r="D6" s="31">
        <v>9</v>
      </c>
      <c r="E6" s="31">
        <v>9</v>
      </c>
      <c r="F6" s="35"/>
      <c r="G6" s="31">
        <v>11</v>
      </c>
      <c r="H6" s="31">
        <v>15</v>
      </c>
      <c r="I6" s="31">
        <v>11</v>
      </c>
      <c r="J6" s="31">
        <v>19</v>
      </c>
      <c r="K6" s="31">
        <v>20</v>
      </c>
      <c r="L6" s="31">
        <v>11</v>
      </c>
      <c r="M6" s="32">
        <f>SUM(C6:L6)</f>
        <v>125</v>
      </c>
      <c r="N6" s="32">
        <f>SUM(F3:F12)</f>
        <v>166</v>
      </c>
      <c r="O6" s="32">
        <f t="shared" si="0"/>
        <v>-41</v>
      </c>
      <c r="P6" s="33">
        <v>3</v>
      </c>
      <c r="Q6" s="34" t="s">
        <v>16</v>
      </c>
    </row>
    <row r="7" spans="1:17" ht="33.950000000000003" customHeight="1" x14ac:dyDescent="0.3">
      <c r="A7" s="14">
        <v>5</v>
      </c>
      <c r="B7" s="22" t="s">
        <v>24</v>
      </c>
      <c r="C7" s="31">
        <v>14</v>
      </c>
      <c r="D7" s="31">
        <v>16</v>
      </c>
      <c r="E7" s="31">
        <v>5</v>
      </c>
      <c r="F7" s="36">
        <v>19</v>
      </c>
      <c r="G7" s="35"/>
      <c r="H7" s="31">
        <v>20</v>
      </c>
      <c r="I7" s="31">
        <v>10</v>
      </c>
      <c r="J7" s="31">
        <v>20</v>
      </c>
      <c r="K7" s="31">
        <v>19</v>
      </c>
      <c r="L7" s="31">
        <v>9</v>
      </c>
      <c r="M7" s="32">
        <f>SUM(C7:L7)</f>
        <v>132</v>
      </c>
      <c r="N7" s="32">
        <f>SUM(G3:G12)</f>
        <v>156</v>
      </c>
      <c r="O7" s="32">
        <f t="shared" si="0"/>
        <v>-24</v>
      </c>
      <c r="P7" s="33">
        <v>3</v>
      </c>
      <c r="Q7" s="34" t="s">
        <v>17</v>
      </c>
    </row>
    <row r="8" spans="1:17" ht="33.950000000000003" customHeight="1" x14ac:dyDescent="0.3">
      <c r="A8" s="14">
        <v>6</v>
      </c>
      <c r="B8" s="23" t="s">
        <v>10</v>
      </c>
      <c r="C8" s="31">
        <v>20</v>
      </c>
      <c r="D8" s="31">
        <v>9</v>
      </c>
      <c r="E8" s="38">
        <v>4</v>
      </c>
      <c r="F8" s="31">
        <v>18</v>
      </c>
      <c r="G8" s="31">
        <v>14</v>
      </c>
      <c r="H8" s="35"/>
      <c r="I8" s="31">
        <v>11</v>
      </c>
      <c r="J8" s="31">
        <v>20</v>
      </c>
      <c r="K8" s="31">
        <v>10</v>
      </c>
      <c r="L8" s="31">
        <v>8</v>
      </c>
      <c r="M8" s="32">
        <f>SUM(C8:L8)</f>
        <v>114</v>
      </c>
      <c r="N8" s="32">
        <f>SUM(H3:H12)</f>
        <v>162</v>
      </c>
      <c r="O8" s="32">
        <f t="shared" si="0"/>
        <v>-48</v>
      </c>
      <c r="P8" s="33">
        <v>3</v>
      </c>
      <c r="Q8" s="34" t="s">
        <v>18</v>
      </c>
    </row>
    <row r="9" spans="1:17" ht="33.950000000000003" customHeight="1" x14ac:dyDescent="0.3">
      <c r="A9" s="14">
        <v>7</v>
      </c>
      <c r="B9" s="24" t="s">
        <v>26</v>
      </c>
      <c r="C9" s="31">
        <v>20</v>
      </c>
      <c r="D9" s="31">
        <v>20</v>
      </c>
      <c r="E9" s="31">
        <v>20</v>
      </c>
      <c r="F9" s="31">
        <v>20</v>
      </c>
      <c r="G9" s="31">
        <v>20</v>
      </c>
      <c r="H9" s="31">
        <v>20</v>
      </c>
      <c r="I9" s="35"/>
      <c r="J9" s="31">
        <v>20</v>
      </c>
      <c r="K9" s="31">
        <v>19</v>
      </c>
      <c r="L9" s="31">
        <v>20</v>
      </c>
      <c r="M9" s="32">
        <f>SUM(C9:L9)</f>
        <v>179</v>
      </c>
      <c r="N9" s="32">
        <f>SUM(I3:I12)</f>
        <v>113</v>
      </c>
      <c r="O9" s="32">
        <f t="shared" si="0"/>
        <v>66</v>
      </c>
      <c r="P9" s="33">
        <v>8</v>
      </c>
      <c r="Q9" s="34" t="s">
        <v>13</v>
      </c>
    </row>
    <row r="10" spans="1:17" ht="33.950000000000003" customHeight="1" x14ac:dyDescent="0.3">
      <c r="A10" s="21">
        <v>8</v>
      </c>
      <c r="B10" s="22" t="s">
        <v>11</v>
      </c>
      <c r="C10" s="31">
        <v>14</v>
      </c>
      <c r="D10" s="31">
        <v>12</v>
      </c>
      <c r="E10" s="31">
        <v>6</v>
      </c>
      <c r="F10" s="31">
        <v>17</v>
      </c>
      <c r="G10" s="31">
        <v>11</v>
      </c>
      <c r="H10" s="31">
        <v>11</v>
      </c>
      <c r="I10" s="31">
        <v>12</v>
      </c>
      <c r="J10" s="35"/>
      <c r="K10" s="31">
        <v>8</v>
      </c>
      <c r="L10" s="31">
        <v>15</v>
      </c>
      <c r="M10" s="32">
        <f>SUM(C10:L10)</f>
        <v>106</v>
      </c>
      <c r="N10" s="37">
        <f>SUM(J3:J12)</f>
        <v>179</v>
      </c>
      <c r="O10" s="32">
        <f t="shared" si="0"/>
        <v>-73</v>
      </c>
      <c r="P10" s="33">
        <v>0</v>
      </c>
      <c r="Q10" s="34" t="s">
        <v>19</v>
      </c>
    </row>
    <row r="11" spans="1:17" ht="33.950000000000003" customHeight="1" x14ac:dyDescent="0.3">
      <c r="A11" s="21">
        <v>9</v>
      </c>
      <c r="B11" s="22" t="s">
        <v>28</v>
      </c>
      <c r="C11" s="31">
        <v>20</v>
      </c>
      <c r="D11" s="31">
        <v>19</v>
      </c>
      <c r="E11" s="31">
        <v>11</v>
      </c>
      <c r="F11" s="31">
        <v>17</v>
      </c>
      <c r="G11" s="31">
        <v>20</v>
      </c>
      <c r="H11" s="31">
        <v>20</v>
      </c>
      <c r="I11" s="31">
        <v>20</v>
      </c>
      <c r="J11" s="31">
        <v>20</v>
      </c>
      <c r="K11" s="35"/>
      <c r="L11" s="31">
        <v>19</v>
      </c>
      <c r="M11" s="32">
        <f>SUM(C11:L11)</f>
        <v>166</v>
      </c>
      <c r="N11" s="37">
        <f>SUM(K3:K12)</f>
        <v>153</v>
      </c>
      <c r="O11" s="32">
        <f t="shared" si="0"/>
        <v>13</v>
      </c>
      <c r="P11" s="33">
        <v>5</v>
      </c>
      <c r="Q11" s="34" t="s">
        <v>20</v>
      </c>
    </row>
    <row r="12" spans="1:17" ht="33.950000000000003" customHeight="1" x14ac:dyDescent="0.3">
      <c r="A12" s="21">
        <v>10</v>
      </c>
      <c r="B12" s="22" t="s">
        <v>27</v>
      </c>
      <c r="C12" s="31">
        <v>20</v>
      </c>
      <c r="D12" s="31">
        <v>15</v>
      </c>
      <c r="E12" s="31">
        <v>19</v>
      </c>
      <c r="F12" s="31">
        <v>20</v>
      </c>
      <c r="G12" s="31">
        <v>20</v>
      </c>
      <c r="H12" s="31">
        <v>20</v>
      </c>
      <c r="I12" s="31">
        <v>8</v>
      </c>
      <c r="J12" s="31">
        <v>20</v>
      </c>
      <c r="K12" s="31">
        <v>20</v>
      </c>
      <c r="L12" s="35"/>
      <c r="M12" s="32">
        <f>SUM(C12:L12)</f>
        <v>162</v>
      </c>
      <c r="N12" s="37">
        <f>SUM(L3:L12)</f>
        <v>139</v>
      </c>
      <c r="O12" s="32">
        <f t="shared" si="0"/>
        <v>23</v>
      </c>
      <c r="P12" s="33">
        <v>6</v>
      </c>
      <c r="Q12" s="34" t="s">
        <v>21</v>
      </c>
    </row>
    <row r="13" spans="1:17" ht="42.6" customHeight="1" x14ac:dyDescent="0.5">
      <c r="A13" s="41" t="s">
        <v>23</v>
      </c>
      <c r="B13" s="42"/>
      <c r="C13" s="4"/>
      <c r="D13" s="4"/>
      <c r="E13" s="4"/>
      <c r="F13" s="4"/>
      <c r="G13" s="4"/>
      <c r="H13" s="4"/>
      <c r="I13" s="4"/>
      <c r="J13" s="4"/>
      <c r="K13" s="4"/>
      <c r="L13" s="4"/>
      <c r="M13" s="39">
        <f>SUM(M3:M12)</f>
        <v>1472</v>
      </c>
      <c r="N13" s="39">
        <f>SUM(N3:N12)</f>
        <v>1472</v>
      </c>
      <c r="O13" s="31">
        <f>SUM(O3:O12)</f>
        <v>0</v>
      </c>
      <c r="P13" s="31">
        <f>SUM(P3:P12)</f>
        <v>45</v>
      </c>
      <c r="Q13" s="34"/>
    </row>
    <row r="14" spans="1:17" ht="17.100000000000001" customHeight="1" x14ac:dyDescent="0.25">
      <c r="A14" s="16"/>
      <c r="B14" s="8"/>
      <c r="C14" s="6"/>
      <c r="D14" s="6"/>
      <c r="E14" s="6"/>
      <c r="F14" s="6"/>
      <c r="G14" s="6"/>
      <c r="H14" s="8"/>
      <c r="I14" s="8"/>
      <c r="J14" s="8"/>
      <c r="K14" s="8"/>
      <c r="L14" s="8"/>
      <c r="M14" s="6"/>
      <c r="N14" s="6"/>
      <c r="O14" s="6"/>
    </row>
    <row r="15" spans="1:17" ht="17.100000000000001" customHeight="1" x14ac:dyDescent="0.25">
      <c r="A15" s="16"/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7"/>
      <c r="O15" s="7"/>
    </row>
    <row r="16" spans="1:17" ht="17.100000000000001" customHeight="1" x14ac:dyDescent="0.25">
      <c r="A16" s="16"/>
      <c r="B16" s="8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7.100000000000001" customHeight="1" x14ac:dyDescent="0.25">
      <c r="A17" s="16"/>
      <c r="B17" s="8"/>
      <c r="C17" s="6"/>
      <c r="D17" s="6"/>
      <c r="E17" s="6"/>
      <c r="F17" s="6"/>
      <c r="G17" s="6"/>
      <c r="H17" s="8"/>
      <c r="I17" s="8"/>
      <c r="J17" s="8"/>
      <c r="K17" s="8"/>
      <c r="L17" s="8"/>
      <c r="M17" s="6"/>
      <c r="N17" s="6"/>
      <c r="O17" s="6"/>
    </row>
    <row r="18" spans="1:15" ht="17.100000000000001" customHeight="1" x14ac:dyDescent="0.25">
      <c r="A18" s="16"/>
      <c r="B18" s="6"/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  <c r="N18" s="7"/>
      <c r="O18" s="7"/>
    </row>
    <row r="19" spans="1:15" ht="17.100000000000001" customHeight="1" x14ac:dyDescent="0.25">
      <c r="A19" s="16"/>
      <c r="B19" s="8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7.100000000000001" customHeight="1" x14ac:dyDescent="0.25">
      <c r="A20" s="16"/>
      <c r="B20" s="8"/>
      <c r="C20" s="6"/>
      <c r="D20" s="6"/>
      <c r="E20" s="6"/>
      <c r="F20" s="6"/>
      <c r="G20" s="6"/>
      <c r="H20" s="8"/>
      <c r="I20" s="8"/>
      <c r="J20" s="8"/>
      <c r="K20" s="8"/>
      <c r="L20" s="8"/>
      <c r="M20" s="6"/>
      <c r="N20" s="6"/>
      <c r="O20" s="6"/>
    </row>
    <row r="21" spans="1:15" ht="17.100000000000001" customHeight="1" x14ac:dyDescent="0.25">
      <c r="A21" s="16"/>
      <c r="B21" s="6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7"/>
      <c r="O21" s="7"/>
    </row>
    <row r="22" spans="1:15" ht="17.100000000000001" customHeight="1" x14ac:dyDescent="0.25">
      <c r="A22" s="16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7.100000000000001" customHeight="1" x14ac:dyDescent="0.25">
      <c r="A23" s="16"/>
      <c r="B23" s="8"/>
      <c r="C23" s="6"/>
      <c r="D23" s="6"/>
      <c r="E23" s="6"/>
      <c r="F23" s="6"/>
      <c r="G23" s="6"/>
      <c r="H23" s="8"/>
      <c r="I23" s="8"/>
      <c r="J23" s="8"/>
      <c r="K23" s="8"/>
      <c r="L23" s="8"/>
      <c r="M23" s="6"/>
      <c r="N23" s="6"/>
      <c r="O23" s="6"/>
    </row>
    <row r="24" spans="1:15" ht="17.100000000000001" customHeight="1" x14ac:dyDescent="0.25">
      <c r="A24" s="16"/>
      <c r="B24" s="6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7"/>
      <c r="O24" s="7"/>
    </row>
    <row r="25" spans="1:15" ht="17.100000000000001" customHeight="1" x14ac:dyDescent="0.25">
      <c r="A25" s="16"/>
      <c r="B25" s="8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6.350000000000001" customHeight="1" x14ac:dyDescent="0.25">
      <c r="A26" s="16"/>
      <c r="B26" s="8"/>
      <c r="C26" s="6"/>
      <c r="D26" s="6"/>
      <c r="E26" s="6"/>
      <c r="F26" s="6"/>
      <c r="G26" s="6"/>
      <c r="H26" s="8"/>
      <c r="I26" s="8"/>
      <c r="J26" s="8"/>
      <c r="K26" s="8"/>
      <c r="L26" s="8"/>
      <c r="M26" s="6"/>
      <c r="N26" s="6"/>
      <c r="O26" s="6"/>
    </row>
    <row r="27" spans="1:15" ht="17.100000000000001" customHeight="1" x14ac:dyDescent="0.25">
      <c r="A27" s="16"/>
      <c r="B27" s="6"/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7"/>
      <c r="O27" s="7"/>
    </row>
    <row r="28" spans="1:15" ht="17.100000000000001" customHeight="1" x14ac:dyDescent="0.25">
      <c r="A28" s="1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6.350000000000001" customHeight="1" x14ac:dyDescent="0.25">
      <c r="A29" s="16"/>
      <c r="B29" s="8"/>
      <c r="C29" s="6"/>
      <c r="D29" s="6"/>
      <c r="E29" s="6"/>
      <c r="F29" s="6"/>
      <c r="G29" s="6"/>
      <c r="H29" s="8"/>
      <c r="I29" s="8"/>
      <c r="J29" s="8"/>
      <c r="K29" s="8"/>
      <c r="L29" s="8"/>
      <c r="M29" s="6"/>
      <c r="N29" s="6"/>
      <c r="O29" s="6"/>
    </row>
    <row r="30" spans="1:15" ht="16.350000000000001" customHeight="1" x14ac:dyDescent="0.25">
      <c r="A30" s="16"/>
      <c r="B30" s="6"/>
      <c r="C30" s="6"/>
      <c r="D30" s="7"/>
      <c r="E30" s="6"/>
      <c r="F30" s="6"/>
      <c r="G30" s="6"/>
      <c r="H30" s="6"/>
      <c r="I30" s="6"/>
      <c r="J30" s="6"/>
      <c r="K30" s="6"/>
      <c r="L30" s="6"/>
      <c r="M30" s="6"/>
      <c r="N30" s="7"/>
      <c r="O30" s="7"/>
    </row>
    <row r="31" spans="1:15" ht="16.350000000000001" customHeight="1" x14ac:dyDescent="0.25">
      <c r="A31" s="1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6.350000000000001" customHeight="1" x14ac:dyDescent="0.25">
      <c r="A32" s="16"/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6" ht="16.350000000000001" customHeight="1" x14ac:dyDescent="0.25">
      <c r="A33" s="16"/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  <c r="M33" s="9"/>
      <c r="N33" s="6"/>
      <c r="O33" s="7"/>
    </row>
    <row r="34" spans="1:16" ht="30" customHeight="1" x14ac:dyDescent="0.35">
      <c r="A34" s="17"/>
      <c r="B34" s="3"/>
      <c r="C34" s="3"/>
      <c r="D34" s="3"/>
      <c r="E34" s="3"/>
      <c r="F34" s="11"/>
      <c r="G34" s="3"/>
      <c r="H34" s="3"/>
      <c r="I34" s="3"/>
      <c r="J34" s="3"/>
      <c r="K34" s="3"/>
      <c r="L34" s="3"/>
      <c r="M34" s="3"/>
      <c r="N34" s="12"/>
      <c r="O34" s="3"/>
      <c r="P34" s="3"/>
    </row>
    <row r="35" spans="1:16" ht="27.75" customHeight="1" x14ac:dyDescent="0.25">
      <c r="A35" s="1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7.75" customHeight="1" x14ac:dyDescent="0.3">
      <c r="A36" s="18"/>
      <c r="B36" s="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3"/>
    </row>
    <row r="37" spans="1:16" ht="27.75" customHeight="1" x14ac:dyDescent="0.3">
      <c r="A37" s="18"/>
      <c r="B37" s="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3"/>
    </row>
    <row r="38" spans="1:16" ht="27.75" customHeight="1" x14ac:dyDescent="0.3">
      <c r="A38" s="18"/>
      <c r="B38" s="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3"/>
    </row>
    <row r="39" spans="1:16" ht="27.75" customHeight="1" x14ac:dyDescent="0.3">
      <c r="A39" s="18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3"/>
    </row>
    <row r="40" spans="1:16" ht="27.75" customHeight="1" x14ac:dyDescent="0.3">
      <c r="A40" s="18"/>
      <c r="B40" s="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3"/>
    </row>
    <row r="41" spans="1:16" ht="27.75" customHeight="1" x14ac:dyDescent="0.3">
      <c r="A41" s="18"/>
      <c r="B41" s="4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3"/>
    </row>
    <row r="42" spans="1:16" ht="27.75" customHeight="1" x14ac:dyDescent="0.3">
      <c r="A42" s="18"/>
      <c r="B42" s="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3"/>
    </row>
    <row r="43" spans="1:16" x14ac:dyDescent="0.25">
      <c r="A43" s="15"/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3"/>
    </row>
    <row r="44" spans="1:16" x14ac:dyDescent="0.25">
      <c r="A44" s="1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16"/>
      <c r="B45" s="8"/>
      <c r="C45" s="6"/>
      <c r="D45" s="6"/>
      <c r="E45" s="6"/>
      <c r="F45" s="6"/>
      <c r="G45" s="6"/>
      <c r="H45" s="8"/>
      <c r="I45" s="8"/>
      <c r="J45" s="8"/>
      <c r="K45" s="8"/>
      <c r="L45" s="8"/>
      <c r="M45" s="6"/>
      <c r="N45" s="6"/>
      <c r="O45" s="6"/>
      <c r="P45" s="3"/>
    </row>
    <row r="46" spans="1:16" x14ac:dyDescent="0.25">
      <c r="A46" s="16"/>
      <c r="B46" s="6"/>
      <c r="C46" s="6"/>
      <c r="D46" s="7"/>
      <c r="E46" s="6"/>
      <c r="F46" s="6"/>
      <c r="G46" s="6"/>
      <c r="H46" s="6"/>
      <c r="I46" s="6"/>
      <c r="J46" s="6"/>
      <c r="K46" s="6"/>
      <c r="L46" s="6"/>
      <c r="M46" s="6"/>
      <c r="N46" s="7"/>
      <c r="O46" s="7"/>
      <c r="P46" s="3"/>
    </row>
    <row r="47" spans="1:16" x14ac:dyDescent="0.25">
      <c r="A47" s="16"/>
      <c r="B47" s="8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3"/>
    </row>
    <row r="48" spans="1:16" x14ac:dyDescent="0.25">
      <c r="A48" s="16"/>
      <c r="B48" s="8"/>
      <c r="C48" s="6"/>
      <c r="D48" s="6"/>
      <c r="E48" s="6"/>
      <c r="F48" s="6"/>
      <c r="G48" s="6"/>
      <c r="H48" s="8"/>
      <c r="I48" s="8"/>
      <c r="J48" s="8"/>
      <c r="K48" s="8"/>
      <c r="L48" s="8"/>
      <c r="M48" s="6"/>
      <c r="N48" s="6"/>
      <c r="O48" s="6"/>
      <c r="P48" s="3"/>
    </row>
    <row r="49" spans="1:16" x14ac:dyDescent="0.25">
      <c r="A49" s="16"/>
      <c r="B49" s="6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7"/>
      <c r="O49" s="7"/>
      <c r="P49" s="3"/>
    </row>
    <row r="50" spans="1:16" x14ac:dyDescent="0.25">
      <c r="A50" s="16"/>
      <c r="B50" s="8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3"/>
    </row>
    <row r="51" spans="1:16" x14ac:dyDescent="0.25">
      <c r="A51" s="16"/>
      <c r="B51" s="8"/>
      <c r="C51" s="6"/>
      <c r="D51" s="6"/>
      <c r="E51" s="6"/>
      <c r="F51" s="6"/>
      <c r="G51" s="6"/>
      <c r="H51" s="8"/>
      <c r="I51" s="8"/>
      <c r="J51" s="8"/>
      <c r="K51" s="8"/>
      <c r="L51" s="8"/>
      <c r="M51" s="6"/>
      <c r="N51" s="6"/>
      <c r="O51" s="6"/>
      <c r="P51" s="3"/>
    </row>
    <row r="52" spans="1:16" x14ac:dyDescent="0.25">
      <c r="A52" s="16"/>
      <c r="B52" s="6"/>
      <c r="C52" s="6"/>
      <c r="D52" s="7"/>
      <c r="E52" s="6"/>
      <c r="F52" s="6"/>
      <c r="G52" s="6"/>
      <c r="H52" s="6"/>
      <c r="I52" s="6"/>
      <c r="J52" s="6"/>
      <c r="K52" s="6"/>
      <c r="L52" s="6"/>
      <c r="M52" s="6"/>
      <c r="N52" s="7"/>
      <c r="O52" s="7"/>
      <c r="P52" s="3"/>
    </row>
    <row r="53" spans="1:16" x14ac:dyDescent="0.25">
      <c r="A53" s="16"/>
      <c r="B53" s="8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3"/>
    </row>
    <row r="54" spans="1:16" x14ac:dyDescent="0.25">
      <c r="A54" s="16"/>
      <c r="B54" s="8"/>
      <c r="C54" s="6"/>
      <c r="D54" s="6"/>
      <c r="E54" s="6"/>
      <c r="F54" s="6"/>
      <c r="G54" s="6"/>
      <c r="H54" s="8"/>
      <c r="I54" s="8"/>
      <c r="J54" s="8"/>
      <c r="K54" s="8"/>
      <c r="L54" s="8"/>
      <c r="M54" s="6"/>
      <c r="N54" s="6"/>
      <c r="O54" s="6"/>
      <c r="P54" s="3"/>
    </row>
    <row r="55" spans="1:16" x14ac:dyDescent="0.25">
      <c r="A55" s="16"/>
      <c r="B55" s="6"/>
      <c r="C55" s="6"/>
      <c r="D55" s="7"/>
      <c r="E55" s="6"/>
      <c r="F55" s="6"/>
      <c r="G55" s="6"/>
      <c r="H55" s="6"/>
      <c r="I55" s="6"/>
      <c r="J55" s="6"/>
      <c r="K55" s="6"/>
      <c r="L55" s="6"/>
      <c r="M55" s="6"/>
      <c r="N55" s="7"/>
      <c r="O55" s="7"/>
      <c r="P55" s="3"/>
    </row>
    <row r="56" spans="1:16" x14ac:dyDescent="0.25">
      <c r="A56" s="16"/>
      <c r="B56" s="8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3"/>
    </row>
    <row r="57" spans="1:16" x14ac:dyDescent="0.25">
      <c r="A57" s="16"/>
      <c r="B57" s="8"/>
      <c r="C57" s="6"/>
      <c r="D57" s="6"/>
      <c r="E57" s="6"/>
      <c r="F57" s="6"/>
      <c r="G57" s="6"/>
      <c r="H57" s="8"/>
      <c r="I57" s="8"/>
      <c r="J57" s="8"/>
      <c r="K57" s="8"/>
      <c r="L57" s="8"/>
      <c r="M57" s="6"/>
      <c r="N57" s="6"/>
      <c r="O57" s="6"/>
      <c r="P57" s="3"/>
    </row>
    <row r="58" spans="1:16" x14ac:dyDescent="0.25">
      <c r="A58" s="16"/>
      <c r="B58" s="6"/>
      <c r="C58" s="6"/>
      <c r="D58" s="7"/>
      <c r="E58" s="6"/>
      <c r="F58" s="6"/>
      <c r="G58" s="6"/>
      <c r="H58" s="6"/>
      <c r="I58" s="6"/>
      <c r="J58" s="6"/>
      <c r="K58" s="6"/>
      <c r="L58" s="6"/>
      <c r="M58" s="6"/>
      <c r="N58" s="7"/>
      <c r="O58" s="7"/>
      <c r="P58" s="3"/>
    </row>
    <row r="59" spans="1:16" x14ac:dyDescent="0.25">
      <c r="A59" s="16"/>
      <c r="B59" s="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3"/>
    </row>
    <row r="60" spans="1:16" x14ac:dyDescent="0.25">
      <c r="A60" s="16"/>
      <c r="B60" s="8"/>
      <c r="C60" s="6"/>
      <c r="D60" s="6"/>
      <c r="E60" s="6"/>
      <c r="F60" s="6"/>
      <c r="G60" s="6"/>
      <c r="H60" s="8"/>
      <c r="I60" s="8"/>
      <c r="J60" s="8"/>
      <c r="K60" s="8"/>
      <c r="L60" s="8"/>
      <c r="M60" s="6"/>
      <c r="N60" s="6"/>
      <c r="O60" s="6"/>
      <c r="P60" s="3"/>
    </row>
    <row r="61" spans="1:16" x14ac:dyDescent="0.25">
      <c r="A61" s="16"/>
      <c r="B61" s="6"/>
      <c r="C61" s="6"/>
      <c r="D61" s="7"/>
      <c r="E61" s="6"/>
      <c r="F61" s="6"/>
      <c r="G61" s="6"/>
      <c r="H61" s="6"/>
      <c r="I61" s="6"/>
      <c r="J61" s="6"/>
      <c r="K61" s="6"/>
      <c r="L61" s="6"/>
      <c r="M61" s="6"/>
      <c r="N61" s="7"/>
      <c r="O61" s="7"/>
      <c r="P61" s="3"/>
    </row>
    <row r="62" spans="1:16" x14ac:dyDescent="0.25">
      <c r="A62" s="16"/>
      <c r="B62" s="8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3"/>
    </row>
    <row r="63" spans="1:16" x14ac:dyDescent="0.25">
      <c r="A63" s="16"/>
      <c r="B63" s="8"/>
      <c r="C63" s="6"/>
      <c r="D63" s="6"/>
      <c r="E63" s="6"/>
      <c r="F63" s="6"/>
      <c r="G63" s="6"/>
      <c r="H63" s="8"/>
      <c r="I63" s="8"/>
      <c r="J63" s="8"/>
      <c r="K63" s="8"/>
      <c r="L63" s="8"/>
      <c r="M63" s="6"/>
      <c r="N63" s="6"/>
      <c r="O63" s="6"/>
      <c r="P63" s="3"/>
    </row>
    <row r="64" spans="1:16" x14ac:dyDescent="0.25">
      <c r="A64" s="16"/>
      <c r="B64" s="6"/>
      <c r="C64" s="6"/>
      <c r="D64" s="7"/>
      <c r="E64" s="6"/>
      <c r="F64" s="6"/>
      <c r="G64" s="6"/>
      <c r="H64" s="6"/>
      <c r="I64" s="6"/>
      <c r="J64" s="6"/>
      <c r="K64" s="6"/>
      <c r="L64" s="6"/>
      <c r="M64" s="6"/>
      <c r="N64" s="7"/>
      <c r="O64" s="7"/>
      <c r="P64" s="3"/>
    </row>
    <row r="65" spans="1:16" x14ac:dyDescent="0.25">
      <c r="A65" s="16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3"/>
    </row>
    <row r="66" spans="1:16" x14ac:dyDescent="0.25">
      <c r="A66" s="16"/>
      <c r="B66" s="8"/>
      <c r="C66" s="6"/>
      <c r="D66" s="6"/>
      <c r="E66" s="6"/>
      <c r="F66" s="6"/>
      <c r="G66" s="6"/>
      <c r="H66" s="8"/>
      <c r="I66" s="8"/>
      <c r="J66" s="8"/>
      <c r="K66" s="8"/>
      <c r="L66" s="8"/>
      <c r="M66" s="6"/>
      <c r="N66" s="6"/>
      <c r="O66" s="6"/>
      <c r="P66" s="3"/>
    </row>
    <row r="67" spans="1:16" x14ac:dyDescent="0.25">
      <c r="A67" s="1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P67" s="3"/>
    </row>
    <row r="68" spans="1:16" x14ac:dyDescent="0.25">
      <c r="A68" s="16"/>
      <c r="B68" s="8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3"/>
    </row>
    <row r="69" spans="1:16" x14ac:dyDescent="0.25">
      <c r="A69" s="16"/>
      <c r="B69" s="8"/>
      <c r="C69" s="6"/>
      <c r="D69" s="6"/>
      <c r="E69" s="6"/>
      <c r="F69" s="6"/>
      <c r="G69" s="6"/>
      <c r="H69" s="8"/>
      <c r="I69" s="8"/>
      <c r="J69" s="8"/>
      <c r="K69" s="8"/>
      <c r="L69" s="8"/>
      <c r="M69" s="6"/>
      <c r="N69" s="6"/>
      <c r="O69" s="6"/>
      <c r="P69" s="3"/>
    </row>
    <row r="70" spans="1:16" x14ac:dyDescent="0.25">
      <c r="A70" s="16"/>
      <c r="B70" s="6"/>
      <c r="C70" s="6"/>
      <c r="D70" s="7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3"/>
    </row>
    <row r="71" spans="1:16" x14ac:dyDescent="0.25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3"/>
    </row>
    <row r="72" spans="1:16" x14ac:dyDescent="0.25">
      <c r="A72" s="16"/>
      <c r="B72" s="8"/>
      <c r="C72" s="6"/>
      <c r="D72" s="6"/>
      <c r="E72" s="6"/>
      <c r="F72" s="6"/>
      <c r="G72" s="6"/>
      <c r="H72" s="8"/>
      <c r="I72" s="8"/>
      <c r="J72" s="8"/>
      <c r="K72" s="8"/>
      <c r="L72" s="8"/>
      <c r="M72" s="6"/>
      <c r="N72" s="6"/>
      <c r="O72" s="6"/>
      <c r="P72" s="3"/>
    </row>
    <row r="73" spans="1:16" x14ac:dyDescent="0.25">
      <c r="A73" s="16"/>
      <c r="B73" s="6"/>
      <c r="C73" s="6"/>
      <c r="D73" s="7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  <c r="P73" s="3"/>
    </row>
    <row r="74" spans="1:16" x14ac:dyDescent="0.25">
      <c r="A74" s="16"/>
      <c r="B74" s="8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3"/>
    </row>
    <row r="75" spans="1:16" x14ac:dyDescent="0.25">
      <c r="A75" s="16"/>
      <c r="B75" s="8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3"/>
    </row>
    <row r="76" spans="1:16" x14ac:dyDescent="0.25">
      <c r="A76" s="16"/>
      <c r="B76" s="6"/>
      <c r="C76" s="6"/>
      <c r="D76" s="7"/>
      <c r="E76" s="6"/>
      <c r="F76" s="6"/>
      <c r="G76" s="6"/>
      <c r="H76" s="6"/>
      <c r="I76" s="6"/>
      <c r="J76" s="6"/>
      <c r="K76" s="6"/>
      <c r="L76" s="6"/>
      <c r="M76" s="9"/>
      <c r="N76" s="6"/>
      <c r="O76" s="7"/>
      <c r="P76" s="3"/>
    </row>
    <row r="77" spans="1:16" x14ac:dyDescent="0.25">
      <c r="A77" s="1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1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1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1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1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28.35" customHeight="1" x14ac:dyDescent="0.35">
      <c r="A82" s="17"/>
      <c r="B82" s="3"/>
      <c r="C82" s="3"/>
      <c r="D82" s="3"/>
      <c r="E82" s="3"/>
      <c r="F82" s="11"/>
      <c r="G82" s="3"/>
      <c r="H82" s="3"/>
      <c r="I82" s="3"/>
      <c r="J82" s="3"/>
      <c r="K82" s="3"/>
      <c r="L82" s="3"/>
      <c r="M82" s="3"/>
      <c r="N82" s="12"/>
      <c r="O82" s="3"/>
      <c r="P82" s="3"/>
    </row>
    <row r="83" spans="1:16" ht="28.35" customHeight="1" x14ac:dyDescent="0.25">
      <c r="A83" s="1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28.35" customHeight="1" x14ac:dyDescent="0.3">
      <c r="A84" s="18"/>
      <c r="B84" s="4"/>
      <c r="C84" s="10"/>
      <c r="D84" s="10"/>
      <c r="E84" s="1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28.35" customHeight="1" x14ac:dyDescent="0.3">
      <c r="A85" s="18"/>
      <c r="B85" s="4"/>
      <c r="C85" s="3"/>
      <c r="D85" s="10"/>
      <c r="E85" s="10"/>
      <c r="F85" s="10"/>
      <c r="G85" s="10"/>
      <c r="H85" s="10"/>
      <c r="I85" s="10"/>
      <c r="J85" s="10"/>
      <c r="K85" s="10"/>
      <c r="L85" s="10"/>
      <c r="M85" s="3"/>
      <c r="N85" s="3"/>
      <c r="O85" s="3"/>
      <c r="P85" s="3"/>
    </row>
    <row r="86" spans="1:16" ht="28.35" customHeight="1" x14ac:dyDescent="0.3">
      <c r="A86" s="18"/>
      <c r="B86" s="4"/>
      <c r="C86" s="3"/>
      <c r="D86" s="10"/>
      <c r="E86" s="10"/>
      <c r="F86" s="10"/>
      <c r="G86" s="10"/>
      <c r="H86" s="10"/>
      <c r="I86" s="10"/>
      <c r="J86" s="10"/>
      <c r="K86" s="10"/>
      <c r="L86" s="10"/>
      <c r="M86" s="3"/>
      <c r="N86" s="3"/>
      <c r="O86" s="3"/>
      <c r="P86" s="3"/>
    </row>
    <row r="87" spans="1:16" ht="28.35" customHeight="1" x14ac:dyDescent="0.3">
      <c r="A87" s="18"/>
      <c r="B87" s="13"/>
      <c r="C87" s="3"/>
      <c r="D87" s="10"/>
      <c r="E87" s="10"/>
      <c r="F87" s="10"/>
      <c r="G87" s="10"/>
      <c r="H87" s="10"/>
      <c r="I87" s="10"/>
      <c r="J87" s="10"/>
      <c r="K87" s="10"/>
      <c r="L87" s="10"/>
      <c r="M87" s="3"/>
      <c r="N87" s="3"/>
      <c r="O87" s="3"/>
      <c r="P87" s="3"/>
    </row>
    <row r="88" spans="1:16" ht="28.35" customHeight="1" x14ac:dyDescent="0.3">
      <c r="A88" s="18"/>
      <c r="B88" s="4"/>
      <c r="C88" s="3"/>
      <c r="D88" s="10"/>
      <c r="E88" s="10"/>
      <c r="F88" s="10"/>
      <c r="G88" s="10"/>
      <c r="H88" s="10"/>
      <c r="I88" s="10"/>
      <c r="J88" s="10"/>
      <c r="K88" s="10"/>
      <c r="L88" s="10"/>
      <c r="M88" s="3"/>
      <c r="N88" s="3"/>
      <c r="O88" s="3"/>
      <c r="P88" s="3"/>
    </row>
    <row r="89" spans="1:16" ht="28.35" customHeight="1" x14ac:dyDescent="0.3">
      <c r="A89" s="18"/>
      <c r="B89" s="4"/>
      <c r="C89" s="3"/>
      <c r="D89" s="10"/>
      <c r="E89" s="10"/>
      <c r="F89" s="10"/>
      <c r="G89" s="10"/>
      <c r="H89" s="10"/>
      <c r="I89" s="10"/>
      <c r="J89" s="10"/>
      <c r="K89" s="10"/>
      <c r="L89" s="10"/>
      <c r="M89" s="3"/>
      <c r="N89" s="3"/>
      <c r="O89" s="3"/>
      <c r="P89" s="3"/>
    </row>
    <row r="90" spans="1:16" ht="28.35" customHeight="1" x14ac:dyDescent="0.3">
      <c r="A90" s="18"/>
      <c r="B90" s="4"/>
      <c r="C90" s="3"/>
      <c r="D90" s="10"/>
      <c r="E90" s="10"/>
      <c r="F90" s="10"/>
      <c r="G90" s="10"/>
      <c r="H90" s="10"/>
      <c r="I90" s="10"/>
      <c r="J90" s="10"/>
      <c r="K90" s="10"/>
      <c r="L90" s="10"/>
      <c r="M90" s="3"/>
      <c r="N90" s="3"/>
      <c r="O90" s="3"/>
      <c r="P90" s="3"/>
    </row>
    <row r="91" spans="1:16" x14ac:dyDescent="0.25">
      <c r="A91" s="15"/>
      <c r="B91" s="3"/>
      <c r="C91" s="3"/>
      <c r="D91" s="10"/>
      <c r="E91" s="10"/>
      <c r="F91" s="10"/>
      <c r="G91" s="10"/>
      <c r="H91" s="10"/>
      <c r="I91" s="10"/>
      <c r="J91" s="10"/>
      <c r="K91" s="10"/>
      <c r="L91" s="10"/>
      <c r="M91" s="3"/>
      <c r="N91" s="3"/>
      <c r="O91" s="3"/>
      <c r="P91" s="3"/>
    </row>
    <row r="92" spans="1:16" x14ac:dyDescent="0.25">
      <c r="A92" s="15"/>
      <c r="B92" s="3"/>
      <c r="C92" s="3"/>
      <c r="D92" s="10"/>
      <c r="E92" s="10"/>
      <c r="F92" s="10"/>
      <c r="G92" s="10"/>
      <c r="H92" s="10"/>
      <c r="I92" s="10"/>
      <c r="J92" s="10"/>
      <c r="K92" s="10"/>
      <c r="L92" s="10"/>
      <c r="M92" s="3"/>
      <c r="N92" s="3"/>
      <c r="O92" s="3"/>
      <c r="P92" s="3"/>
    </row>
    <row r="93" spans="1:16" x14ac:dyDescent="0.25">
      <c r="A93" s="16"/>
      <c r="B93" s="8"/>
      <c r="C93" s="6"/>
      <c r="D93" s="6"/>
      <c r="E93" s="6"/>
      <c r="F93" s="6"/>
      <c r="G93" s="6"/>
      <c r="H93" s="8"/>
      <c r="I93" s="8"/>
      <c r="J93" s="8"/>
      <c r="K93" s="8"/>
      <c r="L93" s="8"/>
      <c r="M93" s="6"/>
      <c r="N93" s="6"/>
      <c r="O93" s="6"/>
      <c r="P93" s="3"/>
    </row>
    <row r="94" spans="1:16" x14ac:dyDescent="0.25">
      <c r="A94" s="16"/>
      <c r="B94" s="6"/>
      <c r="C94" s="6"/>
      <c r="D94" s="7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  <c r="P94" s="3"/>
    </row>
    <row r="95" spans="1:16" x14ac:dyDescent="0.25">
      <c r="A95" s="16"/>
      <c r="B95" s="8"/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3"/>
    </row>
    <row r="96" spans="1:16" x14ac:dyDescent="0.25">
      <c r="A96" s="16"/>
      <c r="B96" s="8"/>
      <c r="C96" s="6"/>
      <c r="D96" s="6"/>
      <c r="E96" s="6"/>
      <c r="F96" s="6"/>
      <c r="G96" s="6"/>
      <c r="H96" s="8"/>
      <c r="I96" s="8"/>
      <c r="J96" s="8"/>
      <c r="K96" s="8"/>
      <c r="L96" s="8"/>
      <c r="M96" s="6"/>
      <c r="N96" s="6"/>
      <c r="O96" s="6"/>
      <c r="P96" s="3"/>
    </row>
    <row r="97" spans="1:16" x14ac:dyDescent="0.25">
      <c r="A97" s="16"/>
      <c r="B97" s="6"/>
      <c r="C97" s="6"/>
      <c r="D97" s="7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  <c r="P97" s="3"/>
    </row>
    <row r="98" spans="1:16" x14ac:dyDescent="0.25">
      <c r="A98" s="16"/>
      <c r="B98" s="8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3"/>
    </row>
    <row r="99" spans="1:16" x14ac:dyDescent="0.25">
      <c r="A99" s="16"/>
      <c r="B99" s="8"/>
      <c r="C99" s="6"/>
      <c r="D99" s="6"/>
      <c r="E99" s="6"/>
      <c r="F99" s="6"/>
      <c r="G99" s="6"/>
      <c r="H99" s="8"/>
      <c r="I99" s="8"/>
      <c r="J99" s="8"/>
      <c r="K99" s="8"/>
      <c r="L99" s="8"/>
      <c r="M99" s="6"/>
      <c r="N99" s="6"/>
      <c r="O99" s="6"/>
      <c r="P99" s="3"/>
    </row>
    <row r="100" spans="1:16" x14ac:dyDescent="0.25">
      <c r="A100" s="16"/>
      <c r="B100" s="6"/>
      <c r="C100" s="6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3"/>
    </row>
    <row r="101" spans="1:16" x14ac:dyDescent="0.25">
      <c r="A101" s="16"/>
      <c r="B101" s="8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3"/>
    </row>
    <row r="102" spans="1:16" x14ac:dyDescent="0.25">
      <c r="A102" s="16"/>
      <c r="B102" s="8"/>
      <c r="C102" s="6"/>
      <c r="D102" s="6"/>
      <c r="E102" s="6"/>
      <c r="F102" s="6"/>
      <c r="G102" s="6"/>
      <c r="H102" s="8"/>
      <c r="I102" s="8"/>
      <c r="J102" s="8"/>
      <c r="K102" s="8"/>
      <c r="L102" s="8"/>
      <c r="M102" s="6"/>
      <c r="N102" s="6"/>
      <c r="O102" s="6"/>
      <c r="P102" s="3"/>
    </row>
    <row r="103" spans="1:16" x14ac:dyDescent="0.25">
      <c r="A103" s="16"/>
      <c r="B103" s="6"/>
      <c r="C103" s="6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3"/>
    </row>
    <row r="104" spans="1:16" x14ac:dyDescent="0.25">
      <c r="A104" s="16"/>
      <c r="B104" s="8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3"/>
    </row>
    <row r="105" spans="1:16" x14ac:dyDescent="0.25">
      <c r="A105" s="16"/>
      <c r="B105" s="8"/>
      <c r="C105" s="6"/>
      <c r="D105" s="6"/>
      <c r="E105" s="6"/>
      <c r="F105" s="6"/>
      <c r="G105" s="6"/>
      <c r="H105" s="8"/>
      <c r="I105" s="8"/>
      <c r="J105" s="8"/>
      <c r="K105" s="8"/>
      <c r="L105" s="8"/>
      <c r="M105" s="6"/>
      <c r="N105" s="6"/>
      <c r="O105" s="6"/>
      <c r="P105" s="3"/>
    </row>
    <row r="106" spans="1:16" x14ac:dyDescent="0.25">
      <c r="A106" s="16"/>
      <c r="B106" s="6"/>
      <c r="C106" s="6"/>
      <c r="D106" s="7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3"/>
    </row>
    <row r="107" spans="1:16" x14ac:dyDescent="0.25">
      <c r="A107" s="16"/>
      <c r="B107" s="8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3"/>
    </row>
    <row r="108" spans="1:16" x14ac:dyDescent="0.25">
      <c r="A108" s="16"/>
      <c r="B108" s="8"/>
      <c r="C108" s="6"/>
      <c r="D108" s="6"/>
      <c r="E108" s="6"/>
      <c r="F108" s="6"/>
      <c r="G108" s="6"/>
      <c r="H108" s="8"/>
      <c r="I108" s="8"/>
      <c r="J108" s="8"/>
      <c r="K108" s="8"/>
      <c r="L108" s="8"/>
      <c r="M108" s="6"/>
      <c r="N108" s="6"/>
      <c r="O108" s="6"/>
      <c r="P108" s="3"/>
    </row>
    <row r="109" spans="1:16" x14ac:dyDescent="0.25">
      <c r="A109" s="16"/>
      <c r="B109" s="6"/>
      <c r="C109" s="6"/>
      <c r="D109" s="7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3"/>
    </row>
    <row r="110" spans="1:16" x14ac:dyDescent="0.25">
      <c r="A110" s="16"/>
      <c r="B110" s="8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3"/>
    </row>
    <row r="111" spans="1:16" x14ac:dyDescent="0.25">
      <c r="A111" s="16"/>
      <c r="B111" s="8"/>
      <c r="C111" s="6"/>
      <c r="D111" s="6"/>
      <c r="E111" s="6"/>
      <c r="F111" s="6"/>
      <c r="G111" s="6"/>
      <c r="H111" s="8"/>
      <c r="I111" s="8"/>
      <c r="J111" s="8"/>
      <c r="K111" s="8"/>
      <c r="L111" s="8"/>
      <c r="M111" s="6"/>
      <c r="N111" s="6"/>
      <c r="O111" s="6"/>
      <c r="P111" s="3"/>
    </row>
    <row r="112" spans="1:16" x14ac:dyDescent="0.25">
      <c r="A112" s="16"/>
      <c r="B112" s="6"/>
      <c r="C112" s="6"/>
      <c r="D112" s="7"/>
      <c r="E112" s="6"/>
      <c r="F112" s="6"/>
      <c r="G112" s="6"/>
      <c r="H112" s="6"/>
      <c r="I112" s="6"/>
      <c r="J112" s="6"/>
      <c r="K112" s="6"/>
      <c r="L112" s="6"/>
      <c r="M112" s="6"/>
      <c r="N112" s="7"/>
      <c r="O112" s="7"/>
      <c r="P112" s="3"/>
    </row>
    <row r="113" spans="1:16" x14ac:dyDescent="0.25">
      <c r="A113" s="16"/>
      <c r="B113" s="8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3"/>
    </row>
    <row r="114" spans="1:16" x14ac:dyDescent="0.25">
      <c r="A114" s="16"/>
      <c r="B114" s="8"/>
      <c r="C114" s="6"/>
      <c r="D114" s="6"/>
      <c r="E114" s="6"/>
      <c r="F114" s="6"/>
      <c r="G114" s="6"/>
      <c r="H114" s="8"/>
      <c r="I114" s="8"/>
      <c r="J114" s="8"/>
      <c r="K114" s="8"/>
      <c r="L114" s="8"/>
      <c r="M114" s="6"/>
      <c r="N114" s="6"/>
      <c r="O114" s="6"/>
      <c r="P114" s="3"/>
    </row>
    <row r="115" spans="1:16" x14ac:dyDescent="0.25">
      <c r="A115" s="16"/>
      <c r="B115" s="6"/>
      <c r="C115" s="6"/>
      <c r="D115" s="7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3"/>
    </row>
    <row r="116" spans="1:16" x14ac:dyDescent="0.25">
      <c r="A116" s="16"/>
      <c r="B116" s="8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3"/>
    </row>
    <row r="117" spans="1:16" x14ac:dyDescent="0.25">
      <c r="A117" s="16"/>
      <c r="B117" s="8"/>
      <c r="C117" s="6"/>
      <c r="D117" s="6"/>
      <c r="E117" s="6"/>
      <c r="F117" s="6"/>
      <c r="G117" s="6"/>
      <c r="H117" s="8"/>
      <c r="I117" s="8"/>
      <c r="J117" s="8"/>
      <c r="K117" s="8"/>
      <c r="L117" s="8"/>
      <c r="M117" s="6"/>
      <c r="N117" s="6"/>
      <c r="O117" s="6"/>
      <c r="P117" s="3"/>
    </row>
    <row r="118" spans="1:16" x14ac:dyDescent="0.25">
      <c r="A118" s="16"/>
      <c r="B118" s="6"/>
      <c r="C118" s="6"/>
      <c r="D118" s="7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3"/>
    </row>
    <row r="119" spans="1:16" x14ac:dyDescent="0.25">
      <c r="A119" s="1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3"/>
    </row>
    <row r="120" spans="1:16" x14ac:dyDescent="0.25">
      <c r="A120" s="16"/>
      <c r="B120" s="8"/>
      <c r="C120" s="6"/>
      <c r="D120" s="6"/>
      <c r="E120" s="6"/>
      <c r="F120" s="6"/>
      <c r="G120" s="6"/>
      <c r="H120" s="8"/>
      <c r="I120" s="8"/>
      <c r="J120" s="8"/>
      <c r="K120" s="8"/>
      <c r="L120" s="8"/>
      <c r="M120" s="6"/>
      <c r="N120" s="6"/>
      <c r="O120" s="6"/>
      <c r="P120" s="3"/>
    </row>
    <row r="121" spans="1:16" x14ac:dyDescent="0.25">
      <c r="A121" s="16"/>
      <c r="B121" s="6"/>
      <c r="C121" s="6"/>
      <c r="D121" s="7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3"/>
    </row>
    <row r="122" spans="1:16" x14ac:dyDescent="0.25">
      <c r="A122" s="16"/>
      <c r="B122" s="8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3"/>
    </row>
    <row r="123" spans="1:16" x14ac:dyDescent="0.25">
      <c r="A123" s="16"/>
      <c r="B123" s="8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3"/>
    </row>
    <row r="124" spans="1:16" x14ac:dyDescent="0.25">
      <c r="A124" s="16"/>
      <c r="B124" s="6"/>
      <c r="C124" s="6"/>
      <c r="D124" s="7"/>
      <c r="E124" s="6"/>
      <c r="F124" s="6"/>
      <c r="G124" s="6"/>
      <c r="H124" s="6"/>
      <c r="I124" s="6"/>
      <c r="J124" s="6"/>
      <c r="K124" s="6"/>
      <c r="L124" s="6"/>
      <c r="M124" s="9"/>
      <c r="N124" s="6"/>
      <c r="O124" s="7"/>
      <c r="P124" s="3"/>
    </row>
    <row r="125" spans="1:16" x14ac:dyDescent="0.25">
      <c r="A125" s="1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x14ac:dyDescent="0.25">
      <c r="A126" s="1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x14ac:dyDescent="0.25">
      <c r="A127" s="1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x14ac:dyDescent="0.25">
      <c r="A128" s="1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x14ac:dyDescent="0.25">
      <c r="A129" s="1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28.35" customHeight="1" x14ac:dyDescent="0.35">
      <c r="A130" s="17"/>
      <c r="B130" s="3"/>
      <c r="C130" s="3"/>
      <c r="D130" s="3"/>
      <c r="E130" s="3"/>
      <c r="F130" s="11"/>
      <c r="G130" s="3"/>
      <c r="H130" s="3"/>
      <c r="I130" s="3"/>
      <c r="J130" s="3"/>
      <c r="K130" s="3"/>
      <c r="L130" s="3"/>
      <c r="M130" s="3"/>
      <c r="N130" s="12"/>
      <c r="O130" s="3"/>
      <c r="P130" s="3"/>
    </row>
    <row r="131" spans="1:16" ht="28.35" customHeight="1" x14ac:dyDescent="0.25">
      <c r="A131" s="1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28.35" customHeight="1" x14ac:dyDescent="0.3">
      <c r="A132" s="18"/>
      <c r="B132" s="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3"/>
      <c r="O132" s="3"/>
      <c r="P132" s="3"/>
    </row>
    <row r="133" spans="1:16" ht="28.35" customHeight="1" x14ac:dyDescent="0.3">
      <c r="A133" s="18"/>
      <c r="B133" s="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3"/>
      <c r="O133" s="3"/>
      <c r="P133" s="3"/>
    </row>
    <row r="134" spans="1:16" ht="28.35" customHeight="1" x14ac:dyDescent="0.3">
      <c r="A134" s="18"/>
      <c r="B134" s="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3"/>
      <c r="O134" s="3"/>
      <c r="P134" s="3"/>
    </row>
    <row r="135" spans="1:16" ht="28.35" customHeight="1" x14ac:dyDescent="0.3">
      <c r="A135" s="18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3"/>
      <c r="O135" s="3"/>
      <c r="P135" s="3"/>
    </row>
    <row r="136" spans="1:16" ht="28.35" customHeight="1" x14ac:dyDescent="0.3">
      <c r="A136" s="18"/>
      <c r="B136" s="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3"/>
      <c r="O136" s="3"/>
      <c r="P136" s="3"/>
    </row>
    <row r="137" spans="1:16" ht="28.35" customHeight="1" x14ac:dyDescent="0.3">
      <c r="A137" s="18"/>
      <c r="B137" s="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3"/>
      <c r="O137" s="3"/>
      <c r="P137" s="3"/>
    </row>
    <row r="138" spans="1:16" ht="28.35" customHeight="1" x14ac:dyDescent="0.3">
      <c r="A138" s="18"/>
      <c r="B138" s="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3"/>
      <c r="O138" s="3"/>
      <c r="P138" s="3"/>
    </row>
    <row r="139" spans="1:16" ht="28.35" customHeight="1" x14ac:dyDescent="0.3">
      <c r="A139" s="18"/>
      <c r="B139" s="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3"/>
      <c r="O139" s="3"/>
      <c r="P139" s="3"/>
    </row>
    <row r="140" spans="1:16" x14ac:dyDescent="0.25">
      <c r="A140" s="1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x14ac:dyDescent="0.25">
      <c r="A141" s="16"/>
      <c r="B141" s="8"/>
      <c r="C141" s="6"/>
      <c r="D141" s="6"/>
      <c r="E141" s="6"/>
      <c r="F141" s="6"/>
      <c r="G141" s="6"/>
      <c r="H141" s="8"/>
      <c r="I141" s="8"/>
      <c r="J141" s="8"/>
      <c r="K141" s="8"/>
      <c r="L141" s="8"/>
      <c r="M141" s="6"/>
      <c r="N141" s="6"/>
      <c r="O141" s="6"/>
      <c r="P141" s="3"/>
    </row>
    <row r="142" spans="1:16" x14ac:dyDescent="0.25">
      <c r="A142" s="16"/>
      <c r="B142" s="6"/>
      <c r="C142" s="6"/>
      <c r="D142" s="7"/>
      <c r="E142" s="6"/>
      <c r="F142" s="6"/>
      <c r="G142" s="6"/>
      <c r="H142" s="6"/>
      <c r="I142" s="6"/>
      <c r="J142" s="6"/>
      <c r="K142" s="6"/>
      <c r="L142" s="6"/>
      <c r="M142" s="6"/>
      <c r="N142" s="7"/>
      <c r="O142" s="7"/>
      <c r="P142" s="3"/>
    </row>
    <row r="143" spans="1:16" x14ac:dyDescent="0.25">
      <c r="A143" s="16"/>
      <c r="B143" s="8"/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3"/>
    </row>
    <row r="144" spans="1:16" x14ac:dyDescent="0.25">
      <c r="A144" s="16"/>
      <c r="B144" s="8"/>
      <c r="C144" s="6"/>
      <c r="D144" s="6"/>
      <c r="E144" s="6"/>
      <c r="F144" s="6"/>
      <c r="G144" s="6"/>
      <c r="H144" s="8"/>
      <c r="I144" s="8"/>
      <c r="J144" s="8"/>
      <c r="K144" s="8"/>
      <c r="L144" s="8"/>
      <c r="M144" s="6"/>
      <c r="N144" s="6"/>
      <c r="O144" s="6"/>
      <c r="P144" s="3"/>
    </row>
    <row r="145" spans="1:16" x14ac:dyDescent="0.25">
      <c r="A145" s="16"/>
      <c r="B145" s="6"/>
      <c r="C145" s="6"/>
      <c r="D145" s="7"/>
      <c r="E145" s="6"/>
      <c r="F145" s="6"/>
      <c r="G145" s="6"/>
      <c r="H145" s="6"/>
      <c r="I145" s="6"/>
      <c r="J145" s="6"/>
      <c r="K145" s="6"/>
      <c r="L145" s="6"/>
      <c r="M145" s="6"/>
      <c r="N145" s="7"/>
      <c r="O145" s="7"/>
      <c r="P145" s="3"/>
    </row>
    <row r="146" spans="1:16" x14ac:dyDescent="0.25">
      <c r="A146" s="16"/>
      <c r="B146" s="8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3"/>
    </row>
    <row r="147" spans="1:16" x14ac:dyDescent="0.25">
      <c r="A147" s="16"/>
      <c r="B147" s="8"/>
      <c r="C147" s="6"/>
      <c r="D147" s="6"/>
      <c r="E147" s="6"/>
      <c r="F147" s="6"/>
      <c r="G147" s="6"/>
      <c r="H147" s="8"/>
      <c r="I147" s="8"/>
      <c r="J147" s="8"/>
      <c r="K147" s="8"/>
      <c r="L147" s="8"/>
      <c r="M147" s="6"/>
      <c r="N147" s="6"/>
      <c r="O147" s="6"/>
      <c r="P147" s="3"/>
    </row>
    <row r="148" spans="1:16" x14ac:dyDescent="0.25">
      <c r="A148" s="16"/>
      <c r="B148" s="6"/>
      <c r="C148" s="6"/>
      <c r="D148" s="7"/>
      <c r="E148" s="6"/>
      <c r="F148" s="6"/>
      <c r="G148" s="6"/>
      <c r="H148" s="6"/>
      <c r="I148" s="6"/>
      <c r="J148" s="6"/>
      <c r="K148" s="6"/>
      <c r="L148" s="6"/>
      <c r="M148" s="6"/>
      <c r="N148" s="7"/>
      <c r="O148" s="7"/>
      <c r="P148" s="3"/>
    </row>
    <row r="149" spans="1:16" x14ac:dyDescent="0.25">
      <c r="A149" s="16"/>
      <c r="B149" s="8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3"/>
    </row>
    <row r="150" spans="1:16" x14ac:dyDescent="0.25">
      <c r="A150" s="16"/>
      <c r="B150" s="8"/>
      <c r="C150" s="6"/>
      <c r="D150" s="6"/>
      <c r="E150" s="6"/>
      <c r="F150" s="6"/>
      <c r="G150" s="6"/>
      <c r="H150" s="8"/>
      <c r="I150" s="8"/>
      <c r="J150" s="8"/>
      <c r="K150" s="8"/>
      <c r="L150" s="8"/>
      <c r="M150" s="6"/>
      <c r="N150" s="6"/>
      <c r="O150" s="6"/>
      <c r="P150" s="3"/>
    </row>
    <row r="151" spans="1:16" x14ac:dyDescent="0.25">
      <c r="A151" s="16"/>
      <c r="B151" s="6"/>
      <c r="C151" s="6"/>
      <c r="D151" s="7"/>
      <c r="E151" s="6"/>
      <c r="F151" s="6"/>
      <c r="G151" s="6"/>
      <c r="H151" s="6"/>
      <c r="I151" s="6"/>
      <c r="J151" s="6"/>
      <c r="K151" s="6"/>
      <c r="L151" s="6"/>
      <c r="M151" s="6"/>
      <c r="N151" s="7"/>
      <c r="O151" s="7"/>
      <c r="P151" s="3"/>
    </row>
    <row r="152" spans="1:16" x14ac:dyDescent="0.25">
      <c r="A152" s="16"/>
      <c r="B152" s="8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3"/>
    </row>
    <row r="153" spans="1:16" x14ac:dyDescent="0.25">
      <c r="A153" s="16"/>
      <c r="B153" s="8"/>
      <c r="C153" s="6"/>
      <c r="D153" s="6"/>
      <c r="E153" s="6"/>
      <c r="F153" s="6"/>
      <c r="G153" s="6"/>
      <c r="H153" s="8"/>
      <c r="I153" s="8"/>
      <c r="J153" s="8"/>
      <c r="K153" s="8"/>
      <c r="L153" s="8"/>
      <c r="M153" s="6"/>
      <c r="N153" s="6"/>
      <c r="O153" s="6"/>
      <c r="P153" s="3"/>
    </row>
    <row r="154" spans="1:16" x14ac:dyDescent="0.25">
      <c r="A154" s="16"/>
      <c r="B154" s="6"/>
      <c r="C154" s="6"/>
      <c r="D154" s="7"/>
      <c r="E154" s="6"/>
      <c r="F154" s="6"/>
      <c r="G154" s="6"/>
      <c r="H154" s="6"/>
      <c r="I154" s="6"/>
      <c r="J154" s="6"/>
      <c r="K154" s="6"/>
      <c r="L154" s="6"/>
      <c r="M154" s="6"/>
      <c r="N154" s="7"/>
      <c r="O154" s="7"/>
      <c r="P154" s="3"/>
    </row>
    <row r="155" spans="1:16" x14ac:dyDescent="0.25">
      <c r="A155" s="16"/>
      <c r="B155" s="8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3"/>
    </row>
    <row r="156" spans="1:16" x14ac:dyDescent="0.25">
      <c r="A156" s="16"/>
      <c r="B156" s="8"/>
      <c r="C156" s="6"/>
      <c r="D156" s="6"/>
      <c r="E156" s="6"/>
      <c r="F156" s="6"/>
      <c r="G156" s="6"/>
      <c r="H156" s="8"/>
      <c r="I156" s="8"/>
      <c r="J156" s="8"/>
      <c r="K156" s="8"/>
      <c r="L156" s="8"/>
      <c r="M156" s="6"/>
      <c r="N156" s="6"/>
      <c r="O156" s="6"/>
      <c r="P156" s="3"/>
    </row>
    <row r="157" spans="1:16" x14ac:dyDescent="0.25">
      <c r="A157" s="16"/>
      <c r="B157" s="6"/>
      <c r="C157" s="6"/>
      <c r="D157" s="7"/>
      <c r="E157" s="6"/>
      <c r="F157" s="6"/>
      <c r="G157" s="6"/>
      <c r="H157" s="6"/>
      <c r="I157" s="6"/>
      <c r="J157" s="6"/>
      <c r="K157" s="6"/>
      <c r="L157" s="6"/>
      <c r="M157" s="6"/>
      <c r="N157" s="7"/>
      <c r="O157" s="7"/>
      <c r="P157" s="3"/>
    </row>
    <row r="158" spans="1:16" x14ac:dyDescent="0.25">
      <c r="A158" s="16"/>
      <c r="B158" s="8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3"/>
    </row>
    <row r="159" spans="1:16" x14ac:dyDescent="0.25">
      <c r="A159" s="16"/>
      <c r="B159" s="8"/>
      <c r="C159" s="6"/>
      <c r="D159" s="6"/>
      <c r="E159" s="6"/>
      <c r="F159" s="6"/>
      <c r="G159" s="6"/>
      <c r="H159" s="8"/>
      <c r="I159" s="8"/>
      <c r="J159" s="8"/>
      <c r="K159" s="8"/>
      <c r="L159" s="8"/>
      <c r="M159" s="6"/>
      <c r="N159" s="6"/>
      <c r="O159" s="6"/>
      <c r="P159" s="3"/>
    </row>
    <row r="160" spans="1:16" x14ac:dyDescent="0.25">
      <c r="A160" s="16"/>
      <c r="B160" s="6"/>
      <c r="C160" s="6"/>
      <c r="D160" s="7"/>
      <c r="E160" s="6"/>
      <c r="F160" s="6"/>
      <c r="G160" s="6"/>
      <c r="H160" s="6"/>
      <c r="I160" s="6"/>
      <c r="J160" s="6"/>
      <c r="K160" s="6"/>
      <c r="L160" s="6"/>
      <c r="M160" s="6"/>
      <c r="N160" s="7"/>
      <c r="O160" s="7"/>
      <c r="P160" s="3"/>
    </row>
    <row r="161" spans="1:16" x14ac:dyDescent="0.25">
      <c r="A161" s="16"/>
      <c r="B161" s="8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3"/>
    </row>
    <row r="162" spans="1:16" x14ac:dyDescent="0.25">
      <c r="A162" s="16"/>
      <c r="B162" s="8"/>
      <c r="C162" s="6"/>
      <c r="D162" s="6"/>
      <c r="E162" s="6"/>
      <c r="F162" s="6"/>
      <c r="G162" s="6"/>
      <c r="H162" s="8"/>
      <c r="I162" s="8"/>
      <c r="J162" s="8"/>
      <c r="K162" s="8"/>
      <c r="L162" s="8"/>
      <c r="M162" s="6"/>
      <c r="N162" s="6"/>
      <c r="O162" s="6"/>
      <c r="P162" s="3"/>
    </row>
    <row r="163" spans="1:16" x14ac:dyDescent="0.25">
      <c r="A163" s="16"/>
      <c r="B163" s="6"/>
      <c r="C163" s="6"/>
      <c r="D163" s="7"/>
      <c r="E163" s="6"/>
      <c r="F163" s="6"/>
      <c r="G163" s="6"/>
      <c r="H163" s="6"/>
      <c r="I163" s="6"/>
      <c r="J163" s="6"/>
      <c r="K163" s="6"/>
      <c r="L163" s="6"/>
      <c r="M163" s="6"/>
      <c r="N163" s="7"/>
      <c r="O163" s="7"/>
      <c r="P163" s="3"/>
    </row>
    <row r="164" spans="1:16" x14ac:dyDescent="0.25">
      <c r="A164" s="16"/>
      <c r="B164" s="8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3"/>
    </row>
    <row r="165" spans="1:16" x14ac:dyDescent="0.25">
      <c r="A165" s="16"/>
      <c r="B165" s="8"/>
      <c r="C165" s="6"/>
      <c r="D165" s="6"/>
      <c r="E165" s="6"/>
      <c r="F165" s="6"/>
      <c r="G165" s="6"/>
      <c r="H165" s="8"/>
      <c r="I165" s="8"/>
      <c r="J165" s="8"/>
      <c r="K165" s="8"/>
      <c r="L165" s="8"/>
      <c r="M165" s="6"/>
      <c r="N165" s="6"/>
      <c r="O165" s="6"/>
      <c r="P165" s="3"/>
    </row>
    <row r="166" spans="1:16" x14ac:dyDescent="0.25">
      <c r="A166" s="16"/>
      <c r="B166" s="6"/>
      <c r="C166" s="6"/>
      <c r="D166" s="7"/>
      <c r="E166" s="6"/>
      <c r="F166" s="6"/>
      <c r="G166" s="6"/>
      <c r="H166" s="6"/>
      <c r="I166" s="6"/>
      <c r="J166" s="6"/>
      <c r="K166" s="6"/>
      <c r="L166" s="6"/>
      <c r="M166" s="6"/>
      <c r="N166" s="7"/>
      <c r="O166" s="7"/>
      <c r="P166" s="3"/>
    </row>
    <row r="167" spans="1:16" x14ac:dyDescent="0.25">
      <c r="A167" s="1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3"/>
    </row>
    <row r="168" spans="1:16" x14ac:dyDescent="0.25">
      <c r="A168" s="16"/>
      <c r="B168" s="8"/>
      <c r="C168" s="6"/>
      <c r="D168" s="6"/>
      <c r="E168" s="6"/>
      <c r="F168" s="6"/>
      <c r="G168" s="6"/>
      <c r="H168" s="8"/>
      <c r="I168" s="8"/>
      <c r="J168" s="8"/>
      <c r="K168" s="8"/>
      <c r="L168" s="8"/>
      <c r="M168" s="6"/>
      <c r="N168" s="6"/>
      <c r="O168" s="6"/>
      <c r="P168" s="3"/>
    </row>
    <row r="169" spans="1:16" x14ac:dyDescent="0.25">
      <c r="A169" s="16"/>
      <c r="B169" s="6"/>
      <c r="C169" s="6"/>
      <c r="D169" s="7"/>
      <c r="E169" s="6"/>
      <c r="F169" s="6"/>
      <c r="G169" s="6"/>
      <c r="H169" s="6"/>
      <c r="I169" s="6"/>
      <c r="J169" s="6"/>
      <c r="K169" s="6"/>
      <c r="L169" s="6"/>
      <c r="M169" s="6"/>
      <c r="N169" s="7"/>
      <c r="O169" s="7"/>
      <c r="P169" s="3"/>
    </row>
    <row r="170" spans="1:16" x14ac:dyDescent="0.25">
      <c r="A170" s="16"/>
      <c r="B170" s="8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3"/>
    </row>
    <row r="171" spans="1:16" x14ac:dyDescent="0.25">
      <c r="A171" s="16"/>
      <c r="B171" s="8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3"/>
    </row>
    <row r="172" spans="1:16" x14ac:dyDescent="0.25">
      <c r="A172" s="16"/>
      <c r="B172" s="6"/>
      <c r="C172" s="6"/>
      <c r="D172" s="7"/>
      <c r="E172" s="6"/>
      <c r="F172" s="6"/>
      <c r="G172" s="6"/>
      <c r="H172" s="6"/>
      <c r="I172" s="6"/>
      <c r="J172" s="6"/>
      <c r="K172" s="6"/>
      <c r="L172" s="6"/>
      <c r="M172" s="9"/>
      <c r="N172" s="6"/>
      <c r="O172" s="7"/>
      <c r="P172" s="3"/>
    </row>
    <row r="173" spans="1:16" x14ac:dyDescent="0.25">
      <c r="A173" s="1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x14ac:dyDescent="0.25">
      <c r="A174" s="1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x14ac:dyDescent="0.25">
      <c r="A175" s="1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x14ac:dyDescent="0.25">
      <c r="A176" s="1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x14ac:dyDescent="0.25">
      <c r="A177" s="1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x14ac:dyDescent="0.25">
      <c r="A178" s="1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x14ac:dyDescent="0.25">
      <c r="A179" s="1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x14ac:dyDescent="0.25">
      <c r="A180" s="1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x14ac:dyDescent="0.25">
      <c r="A181" s="1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x14ac:dyDescent="0.25">
      <c r="A182" s="1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x14ac:dyDescent="0.25">
      <c r="A183" s="1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x14ac:dyDescent="0.25">
      <c r="A184" s="1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x14ac:dyDescent="0.25">
      <c r="A185" s="1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x14ac:dyDescent="0.25">
      <c r="A186" s="1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x14ac:dyDescent="0.25">
      <c r="A187" s="1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x14ac:dyDescent="0.25">
      <c r="A188" s="1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x14ac:dyDescent="0.25">
      <c r="A189" s="1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x14ac:dyDescent="0.25">
      <c r="A190" s="1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x14ac:dyDescent="0.25">
      <c r="A191" s="1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x14ac:dyDescent="0.25">
      <c r="A192" s="1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x14ac:dyDescent="0.25">
      <c r="A193" s="1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x14ac:dyDescent="0.25">
      <c r="A194" s="1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x14ac:dyDescent="0.25">
      <c r="A195" s="1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x14ac:dyDescent="0.25">
      <c r="A196" s="1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x14ac:dyDescent="0.25">
      <c r="A197" s="1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x14ac:dyDescent="0.25">
      <c r="A198" s="1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6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6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6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6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6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6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6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6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6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2:15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2:15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2:15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2:15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2:15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2:15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2:15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2:15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2:15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2:15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2:15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2:15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2:15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2:15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2:15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2:15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2:15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2:15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2:15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2:15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2:15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2:15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2:15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2:15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2:15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2:15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2:15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2:15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2:15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2:15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2:15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2:15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2:15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2:15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2:15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2:15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2:15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2:15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2:15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2:15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2:15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2:15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2:15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2:15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2:15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2:15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2:15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2:15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2:15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2:15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2:15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2:15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2:15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2:15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2:15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2:15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2:15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2:15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2:15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2:15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2:15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2:15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2:15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2:15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2:15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2:15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2:15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2:15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2:15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2:15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2:15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2:15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2:15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2:15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2:15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2:15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2:15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2:15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2:15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2:15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2:15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2:15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2:15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2:15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2:15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2:15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2:15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2:15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2:15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2:15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2:15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2:15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2:15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2:15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2:15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2:15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2:15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2:15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2:15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2:15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2:15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2:15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2:15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2:15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2:15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2:15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2:15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2:15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2:15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2:15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2:15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2:15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2:15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2:15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2:15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2:15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2:15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2:15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2:15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2:15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2:15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2:15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2:15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2:15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2:15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2:15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2:15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2:15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2:15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2:15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2:15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2:15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2:15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2:15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2:15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2:15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2:15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2:15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2:15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2:15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2:15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2:15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2:15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2:15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2:15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2:15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2:15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2:15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2:15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2:15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2:15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2:15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2:15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2:15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2:15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2:15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2:15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2:15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2:15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2:15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2:15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2:15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2:15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2:15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2:15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2:15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2:15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2:15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2:15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2:15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2:15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2:15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2:15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2:15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2:15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2:15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2:15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2:15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2:15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2:15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2:15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2:15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2:15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2:15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2:15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2:15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2:15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2:15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2:15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2:15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2:15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2:15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2:15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2:15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2:15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2:15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2:15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2:15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2:15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2:15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2:15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2:15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2:15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2:15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2:15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2:15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2:15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2:15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2:15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2:15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2:15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2:15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2:15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2:15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2:15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2:15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2:15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2:15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2:15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2:15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2:15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2:15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2:15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2:15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2:15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2:15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2:15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2:15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2:15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2:15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2:15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2:15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2:15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2:15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2:15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2:15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2:15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2:15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2:15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2:15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2:15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2:15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2:15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2:15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2:15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2:15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2:15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2:15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2:15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2:15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2:15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2:15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2:15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2:15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2:15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2:15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2:15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2:15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2:15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2:15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2:15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2:15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2:15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2:15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2:15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2:15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2:15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2:15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2:15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2:15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2:15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2:15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2:15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2:15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2:15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2:15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2:15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2:15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2:15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2:15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2:15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2:15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2:15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2:15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2:15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2:15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2:15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2:15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2:15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2:15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2:15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2:15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2:15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2:15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2:15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2:15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2:15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2:15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2:15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2:15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2:15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2:15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2:15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2:15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2:15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2:15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2:15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2:15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2:15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2:15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2:15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2:15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2:15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2:15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2:15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2:15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2:15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2:15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2:15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2:15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2:15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2:15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2:15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2:15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2:15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2:15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2:15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2:15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2:15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2:15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2:15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2:15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2:15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2:15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2:15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2:15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2:15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2:15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2:15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2:15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2:15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2:15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2:15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2:15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2:15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2:15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2:15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2:15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2:15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2:15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2:15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2:15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2:15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2:15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2:15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2:15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2:15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2:15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2:15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2:15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2:15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2:15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2:15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2:15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2:15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2:15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2:15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2:15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2:15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2:15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2:15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2:15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2:15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2:15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2:15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2:15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2:15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2:15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2:15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2:15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2:15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2:15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2:15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2:15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2:15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2:15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2:15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2:15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2:15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2:15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2:15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2:15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2:15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2:15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2:15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2:15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2:15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2:15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2:15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2:15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2:15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2:15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2:15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2:15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2:15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2:15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2:15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2:15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2:15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2:15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2:15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2:15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2:15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2:15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2:15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2:15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2:15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2:15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2:15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2:15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2:15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2:15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2:15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2:15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2:15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2:15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2:15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2:15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2:15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2:15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2:15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2:15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2:15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2:15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2:15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2:15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2:15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2:15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2:15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2:15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2:15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2:15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2:15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2:15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2:15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2:15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2:15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2:15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2:15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2:15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2:15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2:15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2:15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2:15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2:15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2:15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2:15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2:15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2:15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2:15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2:15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2:15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2:15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2:15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2:15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2:15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2:15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2:15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2:15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2:15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2:15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2:15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2:15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2:15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2:15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2:15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2:15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2:15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2:15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2:15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2:15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2:15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2:15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2:15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2:15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2:15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2:15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2:15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2:15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2:15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2:15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2:15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2:15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2:15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2:15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2:15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2:15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2:15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2:15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2:15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2:15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2:15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2:15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2:15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2:15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2:15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2:15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2:15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2:15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2:15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2:15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2:15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2:15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2:15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2:15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2:15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2:15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2:15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2:15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2:15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2:15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2:15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2:15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2:15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2:15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2:15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2:15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2:15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2:15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2:15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2:15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2:15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2:15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2:15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2:15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2:15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2:15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2:15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2:15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2:15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2:15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2:15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2:15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2:15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2:15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2:15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2:15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2:15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2:15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2:15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2:15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2:15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2:15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2:15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2:15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2:15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2:15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2:15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2:15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2:15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2:15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2:15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2:15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2:15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2:15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2:15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2:15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2:15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2:15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2:15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2:15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2:15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2:15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2:15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2:15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2:15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2:15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2:15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2:15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2:15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2:15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2:15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2:15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2:15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2:15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2:15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2:15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2:15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2:15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2:15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2:15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2:15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2:15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2:15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2:15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2:15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2:15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2:15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2:15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2:15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2:15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2:15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2:15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2:15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2:15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2:15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2:15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2:15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2:15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2:15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2:15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2:15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2:15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2:15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2:15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2:15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2:15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2:15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2:15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2:15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2:15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2:15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2:15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2:15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2:15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2:15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2:15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2:15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2:15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2:15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2:15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2:15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2:15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2:15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2:15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2:15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2:15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2:15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2:15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2:15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2:15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2:15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2:15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2:15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2:15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</sheetData>
  <conditionalFormatting sqref="C3:L12">
    <cfRule type="cellIs" dxfId="28" priority="29" operator="greaterThan">
      <formula>4</formula>
    </cfRule>
  </conditionalFormatting>
  <conditionalFormatting sqref="D3">
    <cfRule type="cellIs" dxfId="27" priority="28" operator="greaterThan">
      <formula>19</formula>
    </cfRule>
  </conditionalFormatting>
  <conditionalFormatting sqref="E3">
    <cfRule type="cellIs" dxfId="26" priority="27" operator="greaterThan">
      <formula>19</formula>
    </cfRule>
  </conditionalFormatting>
  <conditionalFormatting sqref="F3:L3">
    <cfRule type="cellIs" dxfId="25" priority="26" operator="greaterThan">
      <formula>19</formula>
    </cfRule>
  </conditionalFormatting>
  <conditionalFormatting sqref="E4:L4">
    <cfRule type="cellIs" dxfId="24" priority="25" operator="greaterThan">
      <formula>19</formula>
    </cfRule>
  </conditionalFormatting>
  <conditionalFormatting sqref="F5:L5">
    <cfRule type="cellIs" dxfId="23" priority="24" operator="greaterThan">
      <formula>19</formula>
    </cfRule>
  </conditionalFormatting>
  <conditionalFormatting sqref="C5:D12">
    <cfRule type="cellIs" dxfId="22" priority="23" operator="greaterThan">
      <formula>19</formula>
    </cfRule>
  </conditionalFormatting>
  <conditionalFormatting sqref="C10:I12">
    <cfRule type="cellIs" dxfId="21" priority="22" operator="greaterThan">
      <formula>19</formula>
    </cfRule>
  </conditionalFormatting>
  <conditionalFormatting sqref="F6">
    <cfRule type="cellIs" dxfId="20" priority="21" operator="greaterThan">
      <formula>19</formula>
    </cfRule>
  </conditionalFormatting>
  <conditionalFormatting sqref="E6:E9">
    <cfRule type="cellIs" dxfId="19" priority="20" operator="greaterThan">
      <formula>19</formula>
    </cfRule>
  </conditionalFormatting>
  <conditionalFormatting sqref="F7:F9">
    <cfRule type="cellIs" dxfId="18" priority="19" operator="greaterThan">
      <formula>19</formula>
    </cfRule>
  </conditionalFormatting>
  <conditionalFormatting sqref="G8:G9">
    <cfRule type="cellIs" dxfId="17" priority="18" operator="greaterThan">
      <formula>19</formula>
    </cfRule>
  </conditionalFormatting>
  <conditionalFormatting sqref="H9">
    <cfRule type="cellIs" dxfId="16" priority="17" operator="greaterThan">
      <formula>19</formula>
    </cfRule>
  </conditionalFormatting>
  <conditionalFormatting sqref="J12:K12">
    <cfRule type="cellIs" dxfId="15" priority="16" operator="greaterThan">
      <formula>19</formula>
    </cfRule>
  </conditionalFormatting>
  <conditionalFormatting sqref="J11">
    <cfRule type="cellIs" dxfId="14" priority="15" operator="greaterThan">
      <formula>19</formula>
    </cfRule>
  </conditionalFormatting>
  <conditionalFormatting sqref="J6:L9">
    <cfRule type="cellIs" dxfId="12" priority="13" operator="greaterThan">
      <formula>19</formula>
    </cfRule>
  </conditionalFormatting>
  <conditionalFormatting sqref="L10:L11">
    <cfRule type="cellIs" dxfId="11" priority="12" operator="greaterThan">
      <formula>19</formula>
    </cfRule>
  </conditionalFormatting>
  <conditionalFormatting sqref="H6:I7">
    <cfRule type="cellIs" dxfId="10" priority="11" operator="greaterThan">
      <formula>19</formula>
    </cfRule>
  </conditionalFormatting>
  <conditionalFormatting sqref="G6">
    <cfRule type="cellIs" dxfId="9" priority="10" operator="greaterThan">
      <formula>19</formula>
    </cfRule>
  </conditionalFormatting>
  <conditionalFormatting sqref="H8:I8">
    <cfRule type="cellIs" dxfId="8" priority="9" operator="greaterThan">
      <formula>19</formula>
    </cfRule>
  </conditionalFormatting>
  <conditionalFormatting sqref="K10">
    <cfRule type="cellIs" dxfId="7" priority="8" operator="greaterThan">
      <formula>19</formula>
    </cfRule>
  </conditionalFormatting>
  <conditionalFormatting sqref="K8">
    <cfRule type="cellIs" dxfId="5" priority="6" operator="greaterThan">
      <formula>20</formula>
    </cfRule>
  </conditionalFormatting>
  <conditionalFormatting sqref="C3:L12">
    <cfRule type="cellIs" dxfId="4" priority="5" operator="greaterThan">
      <formula>19</formula>
    </cfRule>
  </conditionalFormatting>
  <conditionalFormatting sqref="F7">
    <cfRule type="cellIs" dxfId="3" priority="4" operator="greaterThan">
      <formula>18</formula>
    </cfRule>
  </conditionalFormatting>
  <conditionalFormatting sqref="F8">
    <cfRule type="cellIs" dxfId="2" priority="2" operator="greaterThan">
      <formula>17</formula>
    </cfRule>
    <cfRule type="cellIs" dxfId="1" priority="3" operator="greaterThan">
      <formula>18</formula>
    </cfRule>
  </conditionalFormatting>
  <conditionalFormatting sqref="J6">
    <cfRule type="cellIs" dxfId="0" priority="1" operator="greaterThan">
      <formula>8</formula>
    </cfRule>
  </conditionalFormatting>
  <pageMargins left="0.19685039370078741" right="0.19685039370078741" top="0.19685039370078741" bottom="3.937007874015748E-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Pilkington</dc:creator>
  <cp:lastModifiedBy>Jim Pilkington</cp:lastModifiedBy>
  <cp:lastPrinted>2016-03-14T21:49:44Z</cp:lastPrinted>
  <dcterms:created xsi:type="dcterms:W3CDTF">2014-11-26T20:46:29Z</dcterms:created>
  <dcterms:modified xsi:type="dcterms:W3CDTF">2016-03-14T21:49:55Z</dcterms:modified>
</cp:coreProperties>
</file>